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E3D0E152-BD30-487E-925E-A8840A72B1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J6" i="1" s="1"/>
  <c r="I6" i="1" s="1"/>
  <c r="G4" i="1"/>
  <c r="J4" i="1" s="1"/>
  <c r="I4" i="1" s="1"/>
  <c r="G5" i="1"/>
  <c r="J5" i="1" s="1"/>
  <c r="I5" i="1" s="1"/>
  <c r="I7" i="1" l="1"/>
  <c r="I8" i="1" s="1"/>
  <c r="I9" i="1" s="1"/>
  <c r="G7" i="1"/>
  <c r="G8" i="1" s="1"/>
  <c r="G9" i="1" s="1"/>
  <c r="J7" i="1"/>
  <c r="J8" i="1" l="1"/>
  <c r="J9" i="1" s="1"/>
</calcChain>
</file>

<file path=xl/sharedStrings.xml><?xml version="1.0" encoding="utf-8"?>
<sst xmlns="http://schemas.openxmlformats.org/spreadsheetml/2006/main" count="22" uniqueCount="20">
  <si>
    <t>Lp.</t>
  </si>
  <si>
    <t>Asortyment</t>
  </si>
  <si>
    <t>BLUZA  OCIEPLANA DRELICHOWA  TYP SZWEDZKI Z ELEMENTAMI ODBLASKOWYMI   POMARAŃCZOWA</t>
  </si>
  <si>
    <t xml:space="preserve">SPODNIE  OCIEPLANE DRELICHOWE TYP SZWEDZKI Z ELEMENTAMI ODBLASKOWYMI   POMARAŃCZOWE </t>
  </si>
  <si>
    <t>CZAPKA ZIMOWA OCHRONNA POMARAŃCZOWA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</si>
  <si>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</si>
  <si>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</si>
  <si>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</si>
  <si>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</si>
  <si>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</si>
  <si>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</si>
  <si>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</si>
  <si>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</si>
  <si>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23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</si>
  <si>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</si>
  <si>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</si>
  <si>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</si>
  <si>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</si>
  <si>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2</t>
  </si>
  <si>
    <t>Załącznik nr 6a do SWZ - Zadanie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</si>
</sst>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2"/>
  <sheetViews>
    <sheetView tabSelected="1" zoomScaleNormal="100" workbookViewId="0">
      <selection activeCell="F1" sqref="F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F1" s="52" t="s">
        <v>19</v>
      </c>
      <c r="G1" s="52"/>
      <c r="H1" s="52"/>
      <c r="I1" s="52"/>
      <c r="J1" s="52"/>
    </row>
    <row r="2" spans="1:10" ht="33.75" customHeight="1" thickBot="1" x14ac:dyDescent="0.3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39" thickBot="1" x14ac:dyDescent="0.3">
      <c r="A3" s="9" t="s">
        <v>0</v>
      </c>
      <c r="B3" s="10" t="s">
        <v>6</v>
      </c>
      <c r="C3" s="11" t="s">
        <v>1</v>
      </c>
      <c r="D3" s="12" t="s">
        <v>5</v>
      </c>
      <c r="E3" s="13" t="s">
        <v>14</v>
      </c>
      <c r="F3" s="13" t="s">
        <v>8</v>
      </c>
      <c r="G3" s="13" t="s">
        <v>9</v>
      </c>
      <c r="H3" s="13" t="s">
        <v>10</v>
      </c>
      <c r="I3" s="13" t="s">
        <v>11</v>
      </c>
      <c r="J3" s="14" t="s">
        <v>12</v>
      </c>
    </row>
    <row r="4" spans="1:10" ht="28.35" customHeight="1" x14ac:dyDescent="0.25">
      <c r="A4" s="6">
        <v>1</v>
      </c>
      <c r="B4" s="15">
        <v>2184231109</v>
      </c>
      <c r="C4" s="16" t="s">
        <v>2</v>
      </c>
      <c r="D4" s="16" t="s">
        <v>7</v>
      </c>
      <c r="E4" s="17">
        <v>226</v>
      </c>
      <c r="F4" s="18"/>
      <c r="G4" s="30">
        <f t="shared" ref="G4:G6" si="0">E4*F4</f>
        <v>0</v>
      </c>
      <c r="H4" s="19">
        <v>23</v>
      </c>
      <c r="I4" s="36">
        <f t="shared" ref="I4:I6" si="1">J4-G4</f>
        <v>0</v>
      </c>
      <c r="J4" s="37">
        <f t="shared" ref="J4:J6" si="2">G4*1.23</f>
        <v>0</v>
      </c>
    </row>
    <row r="5" spans="1:10" ht="28.35" customHeight="1" x14ac:dyDescent="0.25">
      <c r="A5" s="7">
        <v>2</v>
      </c>
      <c r="B5" s="2">
        <v>2184241081</v>
      </c>
      <c r="C5" s="3" t="s">
        <v>3</v>
      </c>
      <c r="D5" s="3" t="s">
        <v>7</v>
      </c>
      <c r="E5" s="8">
        <v>251</v>
      </c>
      <c r="F5" s="4"/>
      <c r="G5" s="31">
        <f t="shared" si="0"/>
        <v>0</v>
      </c>
      <c r="H5" s="5" t="s">
        <v>13</v>
      </c>
      <c r="I5" s="38">
        <f t="shared" si="1"/>
        <v>0</v>
      </c>
      <c r="J5" s="39">
        <f t="shared" si="2"/>
        <v>0</v>
      </c>
    </row>
    <row r="6" spans="1:10" ht="28.35" customHeight="1" thickBot="1" x14ac:dyDescent="0.3">
      <c r="A6" s="20">
        <v>3</v>
      </c>
      <c r="B6" s="21">
        <v>2186531628</v>
      </c>
      <c r="C6" s="22" t="s">
        <v>4</v>
      </c>
      <c r="D6" s="23" t="s">
        <v>7</v>
      </c>
      <c r="E6" s="24">
        <v>227</v>
      </c>
      <c r="F6" s="25"/>
      <c r="G6" s="32">
        <f t="shared" si="0"/>
        <v>0</v>
      </c>
      <c r="H6" s="26">
        <v>23</v>
      </c>
      <c r="I6" s="40">
        <f t="shared" si="1"/>
        <v>0</v>
      </c>
      <c r="J6" s="41">
        <f t="shared" si="2"/>
        <v>0</v>
      </c>
    </row>
    <row r="7" spans="1:10" ht="30" customHeight="1" x14ac:dyDescent="0.25">
      <c r="A7" s="46" t="s">
        <v>15</v>
      </c>
      <c r="B7" s="47"/>
      <c r="C7" s="47"/>
      <c r="D7" s="47"/>
      <c r="E7" s="47"/>
      <c r="F7" s="47"/>
      <c r="G7" s="33">
        <f>SUM(G4:G6)</f>
        <v>0</v>
      </c>
      <c r="H7" s="29"/>
      <c r="I7" s="33">
        <f>SUM(I4:I6)</f>
        <v>0</v>
      </c>
      <c r="J7" s="42">
        <f>SUM(J4:J6)</f>
        <v>0</v>
      </c>
    </row>
    <row r="8" spans="1:10" ht="30" customHeight="1" x14ac:dyDescent="0.25">
      <c r="A8" s="48" t="s">
        <v>16</v>
      </c>
      <c r="B8" s="49"/>
      <c r="C8" s="49"/>
      <c r="D8" s="49"/>
      <c r="E8" s="49"/>
      <c r="F8" s="49"/>
      <c r="G8" s="34">
        <f t="shared" ref="G8" si="3">G7*0.2</f>
        <v>0</v>
      </c>
      <c r="H8" s="28"/>
      <c r="I8" s="34">
        <f>I7*0.2</f>
        <v>0</v>
      </c>
      <c r="J8" s="43">
        <f>J7*0.2</f>
        <v>0</v>
      </c>
    </row>
    <row r="9" spans="1:10" ht="30" customHeight="1" thickBot="1" x14ac:dyDescent="0.3">
      <c r="A9" s="50" t="s">
        <v>17</v>
      </c>
      <c r="B9" s="51"/>
      <c r="C9" s="51"/>
      <c r="D9" s="51"/>
      <c r="E9" s="51"/>
      <c r="F9" s="51"/>
      <c r="G9" s="35">
        <f>SUM(G7:G8)</f>
        <v>0</v>
      </c>
      <c r="H9" s="27"/>
      <c r="I9" s="35">
        <f>SUM(I7:I8)</f>
        <v>0</v>
      </c>
      <c r="J9" s="44">
        <f>SUM(J7:J8)</f>
        <v>0</v>
      </c>
    </row>
    <row r="12" spans="1:10" x14ac:dyDescent="0.25">
      <c r="C12" s="1"/>
      <c r="D12" s="1"/>
    </row>
  </sheetData>
  <mergeCells count="5">
    <mergeCell ref="A2:J2"/>
    <mergeCell ref="A7:F7"/>
    <mergeCell ref="A8:F8"/>
    <mergeCell ref="A9:F9"/>
    <mergeCell ref="F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2025-11-27T13:03:44Z</dcterms:modified>
</cp:coreProperties>
</file>